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0\Salen\042020\"/>
    </mc:Choice>
  </mc:AlternateContent>
  <xr:revisionPtr revIDLastSave="0" documentId="13_ncr:1_{C00CDFE7-3A91-4768-B8A3-1C67BC9EFF96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GCP" sheetId="1" r:id="rId1"/>
  </sheets>
  <calcPr calcId="181029"/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I26" i="1"/>
  <c r="H26" i="1"/>
  <c r="G26" i="1"/>
  <c r="F26" i="1"/>
  <c r="E26" i="1"/>
  <c r="I23" i="1"/>
  <c r="H23" i="1"/>
  <c r="G23" i="1"/>
  <c r="F23" i="1"/>
  <c r="E23" i="1"/>
  <c r="I19" i="1"/>
  <c r="H19" i="1"/>
  <c r="G19" i="1"/>
  <c r="F19" i="1"/>
  <c r="E19" i="1"/>
  <c r="I10" i="1"/>
  <c r="H10" i="1"/>
  <c r="G10" i="1"/>
  <c r="F10" i="1"/>
  <c r="E10" i="1"/>
  <c r="I7" i="1"/>
  <c r="H7" i="1"/>
  <c r="G7" i="1"/>
  <c r="F7" i="1"/>
  <c r="E7" i="1"/>
  <c r="D31" i="1"/>
  <c r="D26" i="1"/>
  <c r="D23" i="1"/>
  <c r="D19" i="1"/>
  <c r="D10" i="1"/>
  <c r="D7" i="1"/>
  <c r="H6" i="1" l="1"/>
  <c r="H37" i="1" s="1"/>
  <c r="I6" i="1"/>
  <c r="I37" i="1" s="1"/>
  <c r="G6" i="1"/>
  <c r="G37" i="1" s="1"/>
  <c r="E6" i="1"/>
  <c r="E37" i="1" s="1"/>
  <c r="F6" i="1"/>
  <c r="F37" i="1" s="1"/>
  <c r="D6" i="1"/>
  <c r="D37" i="1" s="1"/>
</calcChain>
</file>

<file path=xl/sharedStrings.xml><?xml version="1.0" encoding="utf-8"?>
<sst xmlns="http://schemas.openxmlformats.org/spreadsheetml/2006/main" count="47" uniqueCount="47">
  <si>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</si>
  <si>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</si>
  <si>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</si>
  <si>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</si>
  <si>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</si>
  <si>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</si>
  <si>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</si>
  <si>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</si>
  <si>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</si>
  <si>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</si>
  <si>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</si>
  <si>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</si>
  <si>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</si>
  <si>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</si>
  <si>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</si>
  <si>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</si>
  <si>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</si>
  <si>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</si>
  <si>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</si>
  <si>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</si>
  <si>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</si>
  <si>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</si>
  <si>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</si>
  <si>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</si>
  <si>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</si>
  <si>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</si>
  <si>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</si>
  <si>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</si>
  <si>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</si>
  <si>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</si>
  <si>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</si>
  <si>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</si>
  <si>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</si>
  <si>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</si>
  <si>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</si>
  <si>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</si>
  <si>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</si>
  <si>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</si>
  <si>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</si>
  <si>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</si>
  <si>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</si>
  <si>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MUNICIPIO DE ACAMBARO, GTO.
GASTO POR CATEGORÍA PROGRAMÁTICA
 AL 31 DE DICIEMBRE DEL 2020</t>
  </si>
  <si>
    <t>LIC. ALEJANDRO TIRADO ZUÑIGA</t>
  </si>
  <si>
    <t>C.P. MIGUEL ENRIQUE CASTRO BARRERA</t>
  </si>
  <si>
    <t>PRESIDENTE MUNICIPAL</t>
  </si>
  <si>
    <t>TESORERO MUNICIPAL</t>
  </si>
  <si>
    <t>"BAJO PROTESTA DE DECIR VERDAD DECLARAMOS QUE LOS ESTADOS FINANCIEROS Y SUS NOTAS SON RAZONABLEMENTE CORRECTOS Y SON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</si>
</sst>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" fontId="5" fillId="0" borderId="0" xfId="0" applyNumberFormat="1" applyFont="1" applyProtection="1">
      <protection locked="0"/>
    </xf>
    <xf numFmtId="0" fontId="0" fillId="0" borderId="0" xfId="0"/>
    <xf numFmtId="0" fontId="5" fillId="0" borderId="0" xfId="0" applyFont="1"/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96C9410A-24ED-459F-8549-6E235BD1E7BF}"/>
    <cellStyle name="Millares 2 3" xfId="4" xr:uid="{00000000-0005-0000-0000-000003000000}"/>
    <cellStyle name="Millares 2 3 2" xfId="19" xr:uid="{ABE6A637-A0E4-49BA-AB9E-62CA86E0FFF1}"/>
    <cellStyle name="Millares 2 4" xfId="17" xr:uid="{8E196E62-3538-4D53-838D-BD373446961B}"/>
    <cellStyle name="Millares 3" xfId="5" xr:uid="{00000000-0005-0000-0000-000004000000}"/>
    <cellStyle name="Millares 3 2" xfId="20" xr:uid="{CAE18B35-3F22-4C16-B4BD-39944E2B3C30}"/>
    <cellStyle name="Moneda 2" xfId="6" xr:uid="{00000000-0005-0000-0000-000005000000}"/>
    <cellStyle name="Moneda 2 2" xfId="21" xr:uid="{31B79938-7962-4A51-9761-4B026303D66B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showGridLines="0" tabSelected="1" zoomScaleNormal="100" zoomScaleSheetLayoutView="90" workbookViewId="0">
      <selection activeCell="J51" sqref="J5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41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>
        <f>D7+D10+D19+D23+D26+D31</f>
        <v>459559203.23000002</v>
      </c>
      <c r="E6" s="18">
        <f t="shared" ref="E6:I6" si="0">E7+E10+E19+E23+E26+E31</f>
        <v>75668128.890000001</v>
      </c>
      <c r="F6" s="18">
        <f t="shared" si="0"/>
        <v>535227332.12</v>
      </c>
      <c r="G6" s="18">
        <f t="shared" si="0"/>
        <v>333884360.93000001</v>
      </c>
      <c r="H6" s="18">
        <f t="shared" si="0"/>
        <v>327028562.63999999</v>
      </c>
      <c r="I6" s="18">
        <f t="shared" si="0"/>
        <v>201342971.19</v>
      </c>
    </row>
    <row r="7" spans="1:9" x14ac:dyDescent="0.2">
      <c r="A7" s="13"/>
      <c r="B7" s="24" t="s">
        <v>0</v>
      </c>
      <c r="C7" s="23"/>
      <c r="D7" s="19">
        <f>D8+D9</f>
        <v>0</v>
      </c>
      <c r="E7" s="19">
        <f t="shared" ref="E7:I7" si="1">E8+E9</f>
        <v>0</v>
      </c>
      <c r="F7" s="19">
        <f t="shared" si="1"/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</row>
    <row r="10" spans="1:9" x14ac:dyDescent="0.2">
      <c r="A10" s="13"/>
      <c r="B10" s="24" t="s">
        <v>3</v>
      </c>
      <c r="C10" s="23"/>
      <c r="D10" s="19">
        <f>SUM(D11:D18)</f>
        <v>459559203.23000002</v>
      </c>
      <c r="E10" s="19">
        <f t="shared" ref="E10:I10" si="2">SUM(E11:E18)</f>
        <v>75668128.890000001</v>
      </c>
      <c r="F10" s="19">
        <f t="shared" si="2"/>
        <v>535227332.12</v>
      </c>
      <c r="G10" s="19">
        <f t="shared" si="2"/>
        <v>333884360.93000001</v>
      </c>
      <c r="H10" s="19">
        <f t="shared" si="2"/>
        <v>327028562.63999999</v>
      </c>
      <c r="I10" s="19">
        <f t="shared" si="2"/>
        <v>201342971.19</v>
      </c>
    </row>
    <row r="11" spans="1:9" x14ac:dyDescent="0.2">
      <c r="A11" s="13"/>
      <c r="B11" s="9"/>
      <c r="C11" s="3" t="s">
        <v>4</v>
      </c>
      <c r="D11" s="20">
        <v>459559203.23000002</v>
      </c>
      <c r="E11" s="20">
        <v>75668128.890000001</v>
      </c>
      <c r="F11" s="20">
        <v>535227332.12</v>
      </c>
      <c r="G11" s="20">
        <v>333884360.93000001</v>
      </c>
      <c r="H11" s="20">
        <v>327028562.63999999</v>
      </c>
      <c r="I11" s="20">
        <v>201342971.19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</row>
    <row r="13" spans="1:9" x14ac:dyDescent="0.2">
      <c r="A13" s="13"/>
      <c r="B13" s="9"/>
      <c r="C13" s="3" t="s">
        <v>6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</row>
    <row r="14" spans="1:9" x14ac:dyDescent="0.2">
      <c r="A14" s="13"/>
      <c r="B14" s="9"/>
      <c r="C14" s="3" t="s">
        <v>7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</row>
    <row r="18" spans="1:9" x14ac:dyDescent="0.2">
      <c r="A18" s="13"/>
      <c r="B18" s="9"/>
      <c r="C18" s="3" t="s">
        <v>11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</row>
    <row r="19" spans="1:9" x14ac:dyDescent="0.2">
      <c r="A19" s="13"/>
      <c r="B19" s="24" t="s">
        <v>12</v>
      </c>
      <c r="C19" s="23"/>
      <c r="D19" s="19">
        <f>SUM(D20:D22)</f>
        <v>0</v>
      </c>
      <c r="E19" s="19">
        <f t="shared" ref="E19:I19" si="3">SUM(E20:E22)</f>
        <v>0</v>
      </c>
      <c r="F19" s="19">
        <f t="shared" si="3"/>
        <v>0</v>
      </c>
      <c r="G19" s="19">
        <f t="shared" si="3"/>
        <v>0</v>
      </c>
      <c r="H19" s="19">
        <f t="shared" si="3"/>
        <v>0</v>
      </c>
      <c r="I19" s="19">
        <f t="shared" si="3"/>
        <v>0</v>
      </c>
    </row>
    <row r="20" spans="1:9" x14ac:dyDescent="0.2">
      <c r="A20" s="13"/>
      <c r="B20" s="9"/>
      <c r="C20" s="3" t="s">
        <v>13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</row>
    <row r="21" spans="1:9" x14ac:dyDescent="0.2">
      <c r="A21" s="13"/>
      <c r="B21" s="9"/>
      <c r="C21" s="3" t="s">
        <v>14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</row>
    <row r="23" spans="1:9" x14ac:dyDescent="0.2">
      <c r="A23" s="13"/>
      <c r="B23" s="24" t="s">
        <v>16</v>
      </c>
      <c r="C23" s="23"/>
      <c r="D23" s="19">
        <f>SUM(D24:D25)</f>
        <v>0</v>
      </c>
      <c r="E23" s="19">
        <f t="shared" ref="E23:I23" si="4">SUM(E24:E25)</f>
        <v>0</v>
      </c>
      <c r="F23" s="19">
        <f t="shared" si="4"/>
        <v>0</v>
      </c>
      <c r="G23" s="19">
        <f t="shared" si="4"/>
        <v>0</v>
      </c>
      <c r="H23" s="19">
        <f t="shared" si="4"/>
        <v>0</v>
      </c>
      <c r="I23" s="19">
        <f t="shared" si="4"/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</row>
    <row r="26" spans="1:9" x14ac:dyDescent="0.2">
      <c r="A26" s="13"/>
      <c r="B26" s="24" t="s">
        <v>19</v>
      </c>
      <c r="C26" s="23"/>
      <c r="D26" s="19">
        <f>SUM(D27:D30)</f>
        <v>0</v>
      </c>
      <c r="E26" s="19">
        <f t="shared" ref="E26:I26" si="5">SUM(E27:E30)</f>
        <v>0</v>
      </c>
      <c r="F26" s="19">
        <f t="shared" si="5"/>
        <v>0</v>
      </c>
      <c r="G26" s="19">
        <f t="shared" si="5"/>
        <v>0</v>
      </c>
      <c r="H26" s="19">
        <f t="shared" si="5"/>
        <v>0</v>
      </c>
      <c r="I26" s="19">
        <f t="shared" si="5"/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</row>
    <row r="31" spans="1:9" x14ac:dyDescent="0.2">
      <c r="A31" s="13"/>
      <c r="B31" s="24" t="s">
        <v>24</v>
      </c>
      <c r="C31" s="23"/>
      <c r="D31" s="19">
        <f>D32</f>
        <v>0</v>
      </c>
      <c r="E31" s="19">
        <f t="shared" ref="E31:I31" si="6">E32</f>
        <v>0</v>
      </c>
      <c r="F31" s="19">
        <f t="shared" si="6"/>
        <v>0</v>
      </c>
      <c r="G31" s="19">
        <f t="shared" si="6"/>
        <v>0</v>
      </c>
      <c r="H31" s="19">
        <f t="shared" si="6"/>
        <v>0</v>
      </c>
      <c r="I31" s="19">
        <f t="shared" si="6"/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</row>
    <row r="34" spans="1:9" x14ac:dyDescent="0.2">
      <c r="A34" s="13" t="s">
        <v>27</v>
      </c>
      <c r="B34" s="9"/>
      <c r="C34" s="3"/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SUM(D33:D35)+D6</f>
        <v>459559203.23000002</v>
      </c>
      <c r="E37" s="25">
        <f t="shared" ref="E37:I37" si="7">SUM(E33:E35)+E6</f>
        <v>75668128.890000001</v>
      </c>
      <c r="F37" s="25">
        <f t="shared" si="7"/>
        <v>535227332.12</v>
      </c>
      <c r="G37" s="25">
        <f t="shared" si="7"/>
        <v>333884360.93000001</v>
      </c>
      <c r="H37" s="25">
        <f t="shared" si="7"/>
        <v>327028562.63999999</v>
      </c>
      <c r="I37" s="25">
        <f t="shared" si="7"/>
        <v>201342971.19</v>
      </c>
    </row>
    <row r="43" spans="1:9" ht="15" x14ac:dyDescent="0.25">
      <c r="C43" s="45" t="s">
        <v>42</v>
      </c>
      <c r="D43" s="45"/>
      <c r="E43" s="42" t="s">
        <v>43</v>
      </c>
      <c r="F43" s="42"/>
      <c r="G43" s="44"/>
    </row>
    <row r="44" spans="1:9" ht="15" x14ac:dyDescent="0.25">
      <c r="C44" s="45" t="s">
        <v>44</v>
      </c>
      <c r="D44" s="45"/>
      <c r="E44" s="42" t="s">
        <v>45</v>
      </c>
      <c r="F44" s="42"/>
      <c r="G44" s="44"/>
    </row>
    <row r="45" spans="1:9" ht="15" x14ac:dyDescent="0.25">
      <c r="C45" s="45"/>
      <c r="D45" s="45"/>
      <c r="E45" s="45"/>
      <c r="F45" s="45"/>
      <c r="G45" s="44"/>
    </row>
    <row r="46" spans="1:9" ht="15" x14ac:dyDescent="0.25">
      <c r="C46" s="45"/>
      <c r="D46" s="45"/>
      <c r="E46" s="45"/>
      <c r="F46" s="45"/>
      <c r="G46" s="44"/>
    </row>
    <row r="47" spans="1:9" ht="15" x14ac:dyDescent="0.25">
      <c r="C47" s="45"/>
      <c r="D47" s="45"/>
      <c r="E47" s="45"/>
      <c r="F47" s="45"/>
      <c r="G47" s="44"/>
    </row>
    <row r="48" spans="1:9" ht="15" x14ac:dyDescent="0.25">
      <c r="C48" s="45"/>
      <c r="D48" s="45"/>
      <c r="E48" s="45"/>
      <c r="F48" s="45"/>
      <c r="G48" s="44"/>
    </row>
    <row r="49" spans="3:7" x14ac:dyDescent="0.2">
      <c r="C49" s="45"/>
      <c r="D49" s="45"/>
      <c r="E49" s="45"/>
      <c r="F49" s="45"/>
      <c r="G49" s="43"/>
    </row>
    <row r="50" spans="3:7" x14ac:dyDescent="0.2">
      <c r="C50" s="45"/>
      <c r="D50" s="45"/>
      <c r="E50" s="45"/>
      <c r="F50" s="45"/>
      <c r="G50" s="43"/>
    </row>
    <row r="51" spans="3:7" x14ac:dyDescent="0.2">
      <c r="C51" s="45"/>
      <c r="D51" s="45"/>
      <c r="E51" s="45"/>
      <c r="F51" s="45"/>
      <c r="G51" s="43"/>
    </row>
    <row r="52" spans="3:7" x14ac:dyDescent="0.2">
      <c r="C52" s="45" t="s">
        <v>46</v>
      </c>
      <c r="D52" s="45"/>
      <c r="E52" s="45"/>
      <c r="F52" s="45"/>
      <c r="G52" s="43"/>
    </row>
  </sheetData>
  <sheetProtection formatCells="0" formatColumns="0" formatRows="0" autoFilter="0"/>
  <protectedRanges>
    <protectedRange sqref="B38:I65523" name="Rango1"/>
    <protectedRange sqref="C31:I31 C7:I7 B11:I18 C10:I10 B20:I22 C19:I19 B24:I25 C23:I23 B27:I30 C26:I26 B32:I36 B8:I9 F37:I37" name="Rango1_3"/>
    <protectedRange sqref="D4:I6" name="Rango1_2_2"/>
    <protectedRange sqref="B37:E37" name="Rango1_1_2"/>
  </protectedRanges>
  <mergeCells count="6">
    <mergeCell ref="D2:H2"/>
    <mergeCell ref="I2:I3"/>
    <mergeCell ref="A1:I1"/>
    <mergeCell ref="A2:C4"/>
    <mergeCell ref="E44:F44"/>
    <mergeCell ref="E43:F43"/>
  </mergeCells>
  <pageMargins left="0.19685039370078741" right="0.70866141732283472" top="0.39370078740157483" bottom="0.39370078740157483" header="0.31496062992125984" footer="0.31496062992125984"/>
  <pageSetup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2021-02-01T20:56:51Z</cp:lastPrinted>
  <dcterms:created xsi:type="dcterms:W3CDTF">2012-12-11T21:13:37Z</dcterms:created>
  <dcterms:modified xsi:type="dcterms:W3CDTF">2021-02-01T20:59:31Z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